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395" activeTab="0"/>
  </bookViews>
  <sheets>
    <sheet name="申込書" sheetId="1" r:id="rId1"/>
  </sheets>
  <definedNames>
    <definedName name="_xlnm.Print_Area" localSheetId="0">'申込書'!$A$1:$F$52</definedName>
  </definedNames>
  <calcPr fullCalcOnLoad="1"/>
</workbook>
</file>

<file path=xl/sharedStrings.xml><?xml version="1.0" encoding="utf-8"?>
<sst xmlns="http://schemas.openxmlformats.org/spreadsheetml/2006/main" count="89" uniqueCount="65">
  <si>
    <t>×</t>
  </si>
  <si>
    <t>合計</t>
  </si>
  <si>
    <t>選　手　登　録</t>
  </si>
  <si>
    <t>日本連盟バッチ</t>
  </si>
  <si>
    <t>競技規則</t>
  </si>
  <si>
    <t>医事ハンドブック</t>
  </si>
  <si>
    <t>審判手帳</t>
  </si>
  <si>
    <t>物　　品</t>
  </si>
  <si>
    <t>TEL</t>
  </si>
  <si>
    <t>選手手帳</t>
  </si>
  <si>
    <t>アンダージュニア（女）</t>
  </si>
  <si>
    <t>アンダージュニア（男）</t>
  </si>
  <si>
    <t>登録</t>
  </si>
  <si>
    <t>現　金</t>
  </si>
  <si>
    <t>銀行振込
9021179</t>
  </si>
  <si>
    <t>みずほ銀行　渋谷支店  普通9021179</t>
  </si>
  <si>
    <t>その他
（備考欄）</t>
  </si>
  <si>
    <t>住所</t>
  </si>
  <si>
    <t>〒</t>
  </si>
  <si>
    <t>ＦＡＸ</t>
  </si>
  <si>
    <t>備　　　考</t>
  </si>
  <si>
    <t>納　品　書</t>
  </si>
  <si>
    <t>請　求　書</t>
  </si>
  <si>
    <t>お振込み先</t>
  </si>
  <si>
    <t>みずほ銀行　渋谷支店</t>
  </si>
  <si>
    <t>普通　９０２１１７９</t>
  </si>
  <si>
    <t>Mail</t>
  </si>
  <si>
    <t>一般社団法人日本ボクシング連盟</t>
  </si>
  <si>
    <t>NO.</t>
  </si>
  <si>
    <t>申　込　書</t>
  </si>
  <si>
    <t>申込日</t>
  </si>
  <si>
    <t>維　　　　持　　　　金</t>
  </si>
  <si>
    <t>正　　　　会　　　　員</t>
  </si>
  <si>
    <t>一　　般　　会　　員</t>
  </si>
  <si>
    <t>男　子　社　会　人</t>
  </si>
  <si>
    <t>男　子　中　学　生</t>
  </si>
  <si>
    <t>男　子　小　学　生</t>
  </si>
  <si>
    <t>女　子　社　会　人</t>
  </si>
  <si>
    <t>女　子　中　学　生</t>
  </si>
  <si>
    <t>女　子　小　学　生</t>
  </si>
  <si>
    <t>男　子（社会人・専門・大学・高校）</t>
  </si>
  <si>
    <t>女　子（社会人・専門・大学・高校）</t>
  </si>
  <si>
    <t>金額</t>
  </si>
  <si>
    <t>数量</t>
  </si>
  <si>
    <t>預かり金</t>
  </si>
  <si>
    <t>支払（入金）金額</t>
  </si>
  <si>
    <t>（一社）日本ボクシング連盟　御中</t>
  </si>
  <si>
    <t>団体名</t>
  </si>
  <si>
    <t>申込者</t>
  </si>
  <si>
    <t>連絡先</t>
  </si>
  <si>
    <t>　平素より、お世話になっております。下記のとおり、申込みいたします。</t>
  </si>
  <si>
    <t>男子大学生（専門学生）</t>
  </si>
  <si>
    <t>男子高校生（専門学生）</t>
  </si>
  <si>
    <t>入金日</t>
  </si>
  <si>
    <t>女子大学生（専門学生）</t>
  </si>
  <si>
    <t>女子高校生（専門学生）</t>
  </si>
  <si>
    <t>一般社団法人日本ボクシング連盟
会長　内田　貞信</t>
  </si>
  <si>
    <t>150-8050</t>
  </si>
  <si>
    <t>東京都渋谷区神南1-1-1</t>
  </si>
  <si>
    <t>岸記念体育会館内</t>
  </si>
  <si>
    <t>03-3481-2333</t>
  </si>
  <si>
    <t>03-3481-2334</t>
  </si>
  <si>
    <t>boxing@japan-sports.or.jp</t>
  </si>
  <si>
    <t>セカンド手帳</t>
  </si>
  <si>
    <t>戦績証明書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</si>
</sst>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84">
    <font>
      <sz val="12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b/>
      <sz val="12"/>
      <color indexed="10"/>
      <name val="ＭＳ Ｐゴシック"/>
      <family val="3"/>
    </font>
    <font>
      <sz val="20"/>
      <color indexed="8"/>
      <name val="ＭＳ Ｐゴシック"/>
      <family val="3"/>
    </font>
    <font>
      <b/>
      <sz val="16"/>
      <color indexed="10"/>
      <name val="ＭＳ Ｐ明朝"/>
      <family val="1"/>
    </font>
    <font>
      <b/>
      <sz val="12"/>
      <color indexed="10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ＭＳ Ｐ明朝"/>
      <family val="1"/>
    </font>
    <font>
      <u val="single"/>
      <sz val="16"/>
      <color indexed="8"/>
      <name val="ＭＳ Ｐ明朝"/>
      <family val="1"/>
    </font>
    <font>
      <u val="single"/>
      <sz val="22"/>
      <color indexed="8"/>
      <name val="ＭＳ Ｐゴシック"/>
      <family val="3"/>
    </font>
    <font>
      <sz val="10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9"/>
      <color indexed="10"/>
      <name val="ＭＳ Ｐ明朝"/>
      <family val="1"/>
    </font>
    <font>
      <b/>
      <sz val="9"/>
      <color indexed="8"/>
      <name val="ＭＳ Ｐ明朝"/>
      <family val="1"/>
    </font>
    <font>
      <sz val="9"/>
      <color indexed="8"/>
      <name val="ＭＳ Ｐゴシック"/>
      <family val="3"/>
    </font>
    <font>
      <sz val="9"/>
      <color indexed="8"/>
      <name val="ＭＳ Ｐ明朝"/>
      <family val="1"/>
    </font>
    <font>
      <sz val="16"/>
      <color indexed="8"/>
      <name val="ＭＳ Ｐゴシック"/>
      <family val="3"/>
    </font>
    <font>
      <b/>
      <sz val="14"/>
      <color indexed="8"/>
      <name val="ＭＳ Ｐ明朝"/>
      <family val="1"/>
    </font>
    <font>
      <b/>
      <sz val="14"/>
      <color indexed="10"/>
      <name val="ＭＳ Ｐ明朝"/>
      <family val="1"/>
    </font>
    <font>
      <u val="single"/>
      <sz val="14"/>
      <color indexed="8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b/>
      <sz val="12"/>
      <color rgb="FFFF0000"/>
      <name val="Calibri"/>
      <family val="3"/>
    </font>
    <font>
      <sz val="20"/>
      <color theme="1"/>
      <name val="Calibri"/>
      <family val="3"/>
    </font>
    <font>
      <b/>
      <sz val="16"/>
      <color rgb="FFFF0000"/>
      <name val="ＭＳ Ｐ明朝"/>
      <family val="1"/>
    </font>
    <font>
      <b/>
      <sz val="12"/>
      <color rgb="FFFF0000"/>
      <name val="ＭＳ Ｐ明朝"/>
      <family val="1"/>
    </font>
    <font>
      <sz val="10"/>
      <color theme="1"/>
      <name val="Calibri"/>
      <family val="3"/>
    </font>
    <font>
      <sz val="11"/>
      <color theme="1"/>
      <name val="ＭＳ Ｐ明朝"/>
      <family val="1"/>
    </font>
    <font>
      <u val="single"/>
      <sz val="16"/>
      <color theme="1"/>
      <name val="ＭＳ Ｐ明朝"/>
      <family val="1"/>
    </font>
    <font>
      <u val="single"/>
      <sz val="22"/>
      <color theme="1"/>
      <name val="Calibri"/>
      <family val="3"/>
    </font>
    <font>
      <sz val="10"/>
      <color theme="1"/>
      <name val="ＭＳ Ｐ明朝"/>
      <family val="1"/>
    </font>
    <font>
      <b/>
      <sz val="12"/>
      <color theme="1"/>
      <name val="ＭＳ Ｐ明朝"/>
      <family val="1"/>
    </font>
    <font>
      <b/>
      <sz val="9"/>
      <color rgb="FFFF0000"/>
      <name val="ＭＳ Ｐ明朝"/>
      <family val="1"/>
    </font>
    <font>
      <b/>
      <sz val="9"/>
      <color theme="1"/>
      <name val="ＭＳ Ｐ明朝"/>
      <family val="1"/>
    </font>
    <font>
      <sz val="9"/>
      <color theme="1"/>
      <name val="Calibri"/>
      <family val="3"/>
    </font>
    <font>
      <sz val="9"/>
      <color theme="1"/>
      <name val="ＭＳ Ｐ明朝"/>
      <family val="1"/>
    </font>
    <font>
      <sz val="16"/>
      <color theme="1"/>
      <name val="Calibri"/>
      <family val="3"/>
    </font>
    <font>
      <b/>
      <sz val="14"/>
      <color theme="1"/>
      <name val="ＭＳ Ｐ明朝"/>
      <family val="1"/>
    </font>
    <font>
      <b/>
      <sz val="14"/>
      <color rgb="FFFF0000"/>
      <name val="ＭＳ Ｐ明朝"/>
      <family val="1"/>
    </font>
    <font>
      <u val="single"/>
      <sz val="14"/>
      <color theme="1"/>
      <name val="Calibri"/>
      <family val="3"/>
    </font>
    <font>
      <b/>
      <sz val="12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>
        <color indexed="63"/>
      </right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123">
    <xf numFmtId="0" fontId="0" fillId="0" borderId="0" xfId="0" applyFont="1" applyAlignment="1">
      <alignment vertical="center"/>
    </xf>
    <xf numFmtId="0" fontId="63" fillId="0" borderId="10" xfId="0" applyFont="1" applyBorder="1" applyAlignment="1">
      <alignment vertical="center"/>
    </xf>
    <xf numFmtId="38" fontId="63" fillId="0" borderId="11" xfId="49" applyFont="1" applyBorder="1" applyAlignment="1">
      <alignment vertical="center"/>
    </xf>
    <xf numFmtId="0" fontId="63" fillId="0" borderId="0" xfId="0" applyFont="1" applyBorder="1" applyAlignment="1">
      <alignment horizontal="center" vertical="center" textRotation="255" shrinkToFit="1"/>
    </xf>
    <xf numFmtId="0" fontId="63" fillId="0" borderId="0" xfId="0" applyFont="1" applyBorder="1" applyAlignment="1">
      <alignment vertical="center"/>
    </xf>
    <xf numFmtId="38" fontId="63" fillId="0" borderId="0" xfId="49" applyFont="1" applyBorder="1" applyAlignment="1">
      <alignment vertical="center"/>
    </xf>
    <xf numFmtId="0" fontId="63" fillId="0" borderId="0" xfId="0" applyFont="1" applyAlignment="1">
      <alignment vertical="center"/>
    </xf>
    <xf numFmtId="38" fontId="63" fillId="33" borderId="11" xfId="49" applyFont="1" applyFill="1" applyBorder="1" applyAlignment="1">
      <alignment vertical="center"/>
    </xf>
    <xf numFmtId="0" fontId="63" fillId="33" borderId="10" xfId="0" applyFont="1" applyFill="1" applyBorder="1" applyAlignment="1">
      <alignment vertical="center"/>
    </xf>
    <xf numFmtId="0" fontId="63" fillId="33" borderId="0" xfId="0" applyFont="1" applyFill="1" applyBorder="1" applyAlignment="1">
      <alignment vertical="center"/>
    </xf>
    <xf numFmtId="38" fontId="63" fillId="33" borderId="0" xfId="49" applyFont="1" applyFill="1" applyBorder="1" applyAlignment="1">
      <alignment vertical="center"/>
    </xf>
    <xf numFmtId="38" fontId="63" fillId="0" borderId="12" xfId="49" applyFont="1" applyBorder="1" applyAlignment="1">
      <alignment vertical="center"/>
    </xf>
    <xf numFmtId="0" fontId="63" fillId="33" borderId="13" xfId="0" applyFont="1" applyFill="1" applyBorder="1" applyAlignment="1">
      <alignment vertical="center"/>
    </xf>
    <xf numFmtId="38" fontId="63" fillId="0" borderId="14" xfId="49" applyFont="1" applyBorder="1" applyAlignment="1">
      <alignment vertical="center"/>
    </xf>
    <xf numFmtId="0" fontId="63" fillId="33" borderId="15" xfId="0" applyFont="1" applyFill="1" applyBorder="1" applyAlignment="1">
      <alignment vertical="center"/>
    </xf>
    <xf numFmtId="38" fontId="63" fillId="33" borderId="16" xfId="49" applyFont="1" applyFill="1" applyBorder="1" applyAlignment="1">
      <alignment vertical="center"/>
    </xf>
    <xf numFmtId="38" fontId="63" fillId="0" borderId="17" xfId="49" applyFont="1" applyBorder="1" applyAlignment="1">
      <alignment vertical="center"/>
    </xf>
    <xf numFmtId="38" fontId="63" fillId="33" borderId="18" xfId="49" applyFont="1" applyFill="1" applyBorder="1" applyAlignment="1">
      <alignment vertical="center"/>
    </xf>
    <xf numFmtId="38" fontId="63" fillId="0" borderId="16" xfId="49" applyFont="1" applyBorder="1" applyAlignment="1">
      <alignment vertical="center"/>
    </xf>
    <xf numFmtId="38" fontId="63" fillId="33" borderId="17" xfId="49" applyFont="1" applyFill="1" applyBorder="1" applyAlignment="1">
      <alignment vertical="center"/>
    </xf>
    <xf numFmtId="38" fontId="63" fillId="33" borderId="12" xfId="49" applyFont="1" applyFill="1" applyBorder="1" applyAlignment="1">
      <alignment vertical="center"/>
    </xf>
    <xf numFmtId="38" fontId="63" fillId="0" borderId="18" xfId="49" applyFont="1" applyBorder="1" applyAlignment="1">
      <alignment vertical="center"/>
    </xf>
    <xf numFmtId="0" fontId="64" fillId="0" borderId="0" xfId="0" applyFont="1" applyAlignment="1">
      <alignment vertical="center"/>
    </xf>
    <xf numFmtId="38" fontId="63" fillId="33" borderId="14" xfId="49" applyFont="1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65" fillId="0" borderId="0" xfId="0" applyFont="1" applyAlignment="1">
      <alignment vertical="center"/>
    </xf>
    <xf numFmtId="0" fontId="66" fillId="33" borderId="0" xfId="0" applyFont="1" applyFill="1" applyAlignment="1">
      <alignment vertical="center"/>
    </xf>
    <xf numFmtId="56" fontId="67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76" fontId="68" fillId="0" borderId="0" xfId="0" applyNumberFormat="1" applyFont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69" fillId="0" borderId="0" xfId="0" applyFont="1" applyAlignment="1">
      <alignment vertical="center"/>
    </xf>
    <xf numFmtId="0" fontId="66" fillId="33" borderId="20" xfId="0" applyFont="1" applyFill="1" applyBorder="1" applyAlignment="1">
      <alignment vertical="center"/>
    </xf>
    <xf numFmtId="0" fontId="69" fillId="0" borderId="21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63" fillId="33" borderId="10" xfId="0" applyFont="1" applyFill="1" applyBorder="1" applyAlignment="1">
      <alignment horizontal="right" vertical="center"/>
    </xf>
    <xf numFmtId="0" fontId="63" fillId="33" borderId="0" xfId="0" applyFont="1" applyFill="1" applyBorder="1" applyAlignment="1">
      <alignment horizontal="right" vertical="center"/>
    </xf>
    <xf numFmtId="0" fontId="63" fillId="33" borderId="15" xfId="0" applyFont="1" applyFill="1" applyBorder="1" applyAlignment="1">
      <alignment horizontal="right" vertical="center"/>
    </xf>
    <xf numFmtId="0" fontId="63" fillId="0" borderId="10" xfId="0" applyFont="1" applyBorder="1" applyAlignment="1">
      <alignment horizontal="right" vertical="center"/>
    </xf>
    <xf numFmtId="0" fontId="63" fillId="0" borderId="13" xfId="0" applyFont="1" applyBorder="1" applyAlignment="1">
      <alignment horizontal="right" vertical="center"/>
    </xf>
    <xf numFmtId="0" fontId="63" fillId="33" borderId="22" xfId="0" applyFont="1" applyFill="1" applyBorder="1" applyAlignment="1">
      <alignment vertical="center"/>
    </xf>
    <xf numFmtId="0" fontId="63" fillId="33" borderId="15" xfId="0" applyFont="1" applyFill="1" applyBorder="1" applyAlignment="1">
      <alignment vertical="center"/>
    </xf>
    <xf numFmtId="0" fontId="63" fillId="33" borderId="10" xfId="0" applyFont="1" applyFill="1" applyBorder="1" applyAlignment="1">
      <alignment vertical="center"/>
    </xf>
    <xf numFmtId="38" fontId="63" fillId="0" borderId="17" xfId="49" applyFont="1" applyBorder="1" applyAlignment="1">
      <alignment vertical="center"/>
    </xf>
    <xf numFmtId="38" fontId="63" fillId="33" borderId="16" xfId="49" applyFont="1" applyFill="1" applyBorder="1" applyAlignment="1">
      <alignment vertical="center"/>
    </xf>
    <xf numFmtId="0" fontId="69" fillId="0" borderId="21" xfId="0" applyFont="1" applyBorder="1" applyAlignment="1">
      <alignment horizontal="left" vertical="center"/>
    </xf>
    <xf numFmtId="0" fontId="63" fillId="33" borderId="13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38" fontId="63" fillId="0" borderId="23" xfId="49" applyFont="1" applyBorder="1" applyAlignment="1">
      <alignment vertical="center"/>
    </xf>
    <xf numFmtId="0" fontId="63" fillId="0" borderId="24" xfId="0" applyFont="1" applyBorder="1" applyAlignment="1">
      <alignment horizontal="right" vertical="center"/>
    </xf>
    <xf numFmtId="0" fontId="63" fillId="33" borderId="13" xfId="0" applyFont="1" applyFill="1" applyBorder="1" applyAlignment="1">
      <alignment vertical="center"/>
    </xf>
    <xf numFmtId="0" fontId="69" fillId="0" borderId="25" xfId="0" applyFont="1" applyBorder="1" applyAlignment="1">
      <alignment vertical="center"/>
    </xf>
    <xf numFmtId="38" fontId="63" fillId="0" borderId="18" xfId="49" applyFont="1" applyBorder="1" applyAlignment="1">
      <alignment vertical="center"/>
    </xf>
    <xf numFmtId="0" fontId="71" fillId="0" borderId="0" xfId="0" applyFont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2" fillId="0" borderId="0" xfId="0" applyFont="1" applyAlignment="1">
      <alignment horizontal="left" vertical="center"/>
    </xf>
    <xf numFmtId="0" fontId="69" fillId="0" borderId="0" xfId="0" applyFont="1" applyAlignment="1">
      <alignment horizontal="left" vertical="center"/>
    </xf>
    <xf numFmtId="0" fontId="69" fillId="0" borderId="0" xfId="0" applyFont="1" applyAlignment="1">
      <alignment horizontal="center" vertical="center"/>
    </xf>
    <xf numFmtId="0" fontId="5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63" fillId="0" borderId="11" xfId="0" applyFont="1" applyBorder="1" applyAlignment="1">
      <alignment horizontal="center" vertical="center"/>
    </xf>
    <xf numFmtId="0" fontId="73" fillId="0" borderId="19" xfId="0" applyFont="1" applyBorder="1" applyAlignment="1">
      <alignment horizontal="center" vertical="center" textRotation="255"/>
    </xf>
    <xf numFmtId="0" fontId="63" fillId="33" borderId="14" xfId="0" applyFont="1" applyFill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26" xfId="0" applyFont="1" applyBorder="1" applyAlignment="1">
      <alignment horizontal="center" vertical="center"/>
    </xf>
    <xf numFmtId="0" fontId="63" fillId="33" borderId="27" xfId="0" applyFont="1" applyFill="1" applyBorder="1" applyAlignment="1">
      <alignment horizontal="center" vertical="center"/>
    </xf>
    <xf numFmtId="0" fontId="63" fillId="0" borderId="27" xfId="0" applyFont="1" applyBorder="1" applyAlignment="1">
      <alignment horizontal="center" vertical="center"/>
    </xf>
    <xf numFmtId="0" fontId="63" fillId="0" borderId="28" xfId="0" applyFont="1" applyBorder="1" applyAlignment="1">
      <alignment horizontal="center" vertical="center"/>
    </xf>
    <xf numFmtId="0" fontId="63" fillId="33" borderId="25" xfId="0" applyFont="1" applyFill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63" fillId="0" borderId="25" xfId="0" applyFont="1" applyBorder="1" applyAlignment="1">
      <alignment horizontal="center" vertical="center"/>
    </xf>
    <xf numFmtId="0" fontId="63" fillId="0" borderId="29" xfId="0" applyFont="1" applyBorder="1" applyAlignment="1">
      <alignment horizontal="center" vertical="center"/>
    </xf>
    <xf numFmtId="38" fontId="63" fillId="0" borderId="30" xfId="49" applyFont="1" applyBorder="1" applyAlignment="1">
      <alignment vertical="center"/>
    </xf>
    <xf numFmtId="38" fontId="63" fillId="33" borderId="19" xfId="49" applyFont="1" applyFill="1" applyBorder="1" applyAlignment="1">
      <alignment vertical="center"/>
    </xf>
    <xf numFmtId="0" fontId="63" fillId="0" borderId="13" xfId="0" applyFont="1" applyBorder="1" applyAlignment="1">
      <alignment vertical="center"/>
    </xf>
    <xf numFmtId="0" fontId="63" fillId="0" borderId="15" xfId="0" applyFont="1" applyBorder="1" applyAlignment="1">
      <alignment vertical="center"/>
    </xf>
    <xf numFmtId="56" fontId="74" fillId="0" borderId="31" xfId="0" applyNumberFormat="1" applyFont="1" applyBorder="1" applyAlignment="1">
      <alignment horizontal="center" vertical="center"/>
    </xf>
    <xf numFmtId="56" fontId="75" fillId="0" borderId="32" xfId="0" applyNumberFormat="1" applyFont="1" applyBorder="1" applyAlignment="1">
      <alignment horizontal="center" vertical="center"/>
    </xf>
    <xf numFmtId="56" fontId="75" fillId="0" borderId="33" xfId="0" applyNumberFormat="1" applyFont="1" applyBorder="1" applyAlignment="1">
      <alignment horizontal="center" vertical="center"/>
    </xf>
    <xf numFmtId="0" fontId="76" fillId="0" borderId="0" xfId="0" applyFont="1" applyBorder="1" applyAlignment="1">
      <alignment horizontal="right" vertical="center"/>
    </xf>
    <xf numFmtId="58" fontId="77" fillId="0" borderId="0" xfId="0" applyNumberFormat="1" applyFont="1" applyBorder="1" applyAlignment="1">
      <alignment horizontal="center" vertical="center"/>
    </xf>
    <xf numFmtId="0" fontId="78" fillId="0" borderId="0" xfId="0" applyFont="1" applyAlignment="1">
      <alignment horizontal="right"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63" fillId="33" borderId="26" xfId="0" applyFont="1" applyFill="1" applyBorder="1" applyAlignment="1">
      <alignment horizontal="center" vertical="center"/>
    </xf>
    <xf numFmtId="6" fontId="79" fillId="0" borderId="27" xfId="0" applyNumberFormat="1" applyFont="1" applyBorder="1" applyAlignment="1">
      <alignment vertical="center"/>
    </xf>
    <xf numFmtId="6" fontId="80" fillId="0" borderId="27" xfId="0" applyNumberFormat="1" applyFont="1" applyBorder="1" applyAlignment="1">
      <alignment vertical="center"/>
    </xf>
    <xf numFmtId="0" fontId="0" fillId="0" borderId="27" xfId="0" applyBorder="1" applyAlignment="1">
      <alignment vertical="center"/>
    </xf>
    <xf numFmtId="38" fontId="63" fillId="33" borderId="36" xfId="49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49" fontId="0" fillId="0" borderId="0" xfId="0" applyNumberFormat="1" applyFont="1" applyAlignment="1">
      <alignment vertical="center"/>
    </xf>
    <xf numFmtId="0" fontId="73" fillId="0" borderId="27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56" fontId="67" fillId="0" borderId="19" xfId="0" applyNumberFormat="1" applyFont="1" applyBorder="1" applyAlignment="1">
      <alignment horizontal="center" vertical="center"/>
    </xf>
    <xf numFmtId="56" fontId="67" fillId="0" borderId="37" xfId="0" applyNumberFormat="1" applyFont="1" applyBorder="1" applyAlignment="1">
      <alignment horizontal="center" vertical="center"/>
    </xf>
    <xf numFmtId="0" fontId="73" fillId="0" borderId="38" xfId="0" applyFont="1" applyBorder="1" applyAlignment="1">
      <alignment horizontal="center" vertical="center" textRotation="255"/>
    </xf>
    <xf numFmtId="0" fontId="73" fillId="0" borderId="39" xfId="0" applyFont="1" applyBorder="1" applyAlignment="1">
      <alignment horizontal="center" vertical="center" textRotation="255"/>
    </xf>
    <xf numFmtId="0" fontId="73" fillId="0" borderId="40" xfId="0" applyFont="1" applyBorder="1" applyAlignment="1">
      <alignment horizontal="center" vertical="center" textRotation="255"/>
    </xf>
    <xf numFmtId="0" fontId="73" fillId="0" borderId="41" xfId="0" applyFont="1" applyBorder="1" applyAlignment="1">
      <alignment horizontal="center" vertical="center" textRotation="255"/>
    </xf>
    <xf numFmtId="0" fontId="73" fillId="0" borderId="42" xfId="0" applyFont="1" applyBorder="1" applyAlignment="1">
      <alignment horizontal="center" vertical="center" textRotation="255"/>
    </xf>
    <xf numFmtId="0" fontId="73" fillId="0" borderId="43" xfId="0" applyFont="1" applyBorder="1" applyAlignment="1">
      <alignment horizontal="center" vertical="center" textRotation="255"/>
    </xf>
    <xf numFmtId="0" fontId="73" fillId="0" borderId="41" xfId="0" applyFont="1" applyBorder="1" applyAlignment="1">
      <alignment horizontal="center" vertical="center" textRotation="255" shrinkToFit="1"/>
    </xf>
    <xf numFmtId="0" fontId="73" fillId="0" borderId="42" xfId="0" applyFont="1" applyBorder="1" applyAlignment="1">
      <alignment horizontal="center" vertical="center" textRotation="255" shrinkToFit="1"/>
    </xf>
    <xf numFmtId="0" fontId="73" fillId="0" borderId="43" xfId="0" applyFont="1" applyBorder="1" applyAlignment="1">
      <alignment horizontal="center" vertical="center" textRotation="255" shrinkToFit="1"/>
    </xf>
    <xf numFmtId="0" fontId="63" fillId="0" borderId="0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top" wrapText="1"/>
    </xf>
    <xf numFmtId="56" fontId="75" fillId="0" borderId="44" xfId="0" applyNumberFormat="1" applyFont="1" applyBorder="1" applyAlignment="1">
      <alignment horizontal="center" vertical="center"/>
    </xf>
    <xf numFmtId="56" fontId="75" fillId="0" borderId="45" xfId="0" applyNumberFormat="1" applyFont="1" applyBorder="1" applyAlignment="1">
      <alignment horizontal="center" vertical="center"/>
    </xf>
    <xf numFmtId="0" fontId="81" fillId="0" borderId="0" xfId="0" applyFont="1" applyAlignment="1">
      <alignment horizontal="left" vertical="center"/>
    </xf>
    <xf numFmtId="0" fontId="0" fillId="0" borderId="34" xfId="0" applyFont="1" applyBorder="1" applyAlignment="1">
      <alignment horizontal="center" vertical="center"/>
    </xf>
    <xf numFmtId="56" fontId="82" fillId="33" borderId="27" xfId="0" applyNumberFormat="1" applyFont="1" applyFill="1" applyBorder="1" applyAlignment="1">
      <alignment horizontal="center" vertical="center" wrapText="1"/>
    </xf>
    <xf numFmtId="56" fontId="82" fillId="33" borderId="27" xfId="0" applyNumberFormat="1" applyFont="1" applyFill="1" applyBorder="1" applyAlignment="1">
      <alignment horizontal="center" vertical="center"/>
    </xf>
    <xf numFmtId="0" fontId="83" fillId="0" borderId="27" xfId="0" applyFont="1" applyBorder="1" applyAlignment="1">
      <alignment horizontal="center" vertical="center"/>
    </xf>
    <xf numFmtId="0" fontId="73" fillId="0" borderId="38" xfId="0" applyFont="1" applyBorder="1" applyAlignment="1">
      <alignment horizontal="center" vertical="center" textRotation="255" shrinkToFit="1"/>
    </xf>
    <xf numFmtId="0" fontId="73" fillId="0" borderId="39" xfId="0" applyFont="1" applyBorder="1" applyAlignment="1">
      <alignment horizontal="center" vertical="center" textRotation="255" shrinkToFit="1"/>
    </xf>
    <xf numFmtId="0" fontId="73" fillId="0" borderId="40" xfId="0" applyFont="1" applyBorder="1" applyAlignment="1">
      <alignment horizontal="center" vertical="center" textRotation="255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zoomScalePageLayoutView="0" workbookViewId="0" topLeftCell="A34">
      <selection activeCell="F54" sqref="F54"/>
    </sheetView>
  </sheetViews>
  <sheetFormatPr defaultColWidth="9.00390625" defaultRowHeight="15.75"/>
  <cols>
    <col min="1" max="1" width="3.25390625" style="0" bestFit="1" customWidth="1"/>
    <col min="2" max="2" width="35.125" style="0" customWidth="1"/>
    <col min="3" max="3" width="9.125" style="0" customWidth="1"/>
    <col min="4" max="4" width="3.00390625" style="0" customWidth="1"/>
    <col min="5" max="5" width="5.50390625" style="0" customWidth="1"/>
    <col min="6" max="6" width="15.125" style="0" customWidth="1"/>
  </cols>
  <sheetData>
    <row r="1" spans="5:6" ht="14.25">
      <c r="E1" s="95" t="s">
        <v>28</v>
      </c>
      <c r="F1" s="96"/>
    </row>
    <row r="2" spans="1:2" ht="17.25">
      <c r="A2" s="115" t="s">
        <v>46</v>
      </c>
      <c r="B2" s="115"/>
    </row>
    <row r="3" spans="1:6" ht="31.5" customHeight="1">
      <c r="A3" s="99" t="s">
        <v>29</v>
      </c>
      <c r="B3" s="99"/>
      <c r="C3" s="99"/>
      <c r="D3" s="99"/>
      <c r="E3" s="99"/>
      <c r="F3" s="99"/>
    </row>
    <row r="4" spans="1:6" ht="3.75" customHeight="1">
      <c r="A4" s="55"/>
      <c r="B4" s="55"/>
      <c r="C4" s="55"/>
      <c r="D4" s="55"/>
      <c r="E4" s="55"/>
      <c r="F4" s="55"/>
    </row>
    <row r="5" spans="2:6" ht="18.75">
      <c r="B5" s="86"/>
      <c r="C5" s="87" t="s">
        <v>30</v>
      </c>
      <c r="D5" s="116"/>
      <c r="E5" s="116"/>
      <c r="F5" s="116"/>
    </row>
    <row r="6" spans="2:6" ht="20.25" customHeight="1">
      <c r="B6" s="86"/>
      <c r="C6" s="88" t="s">
        <v>47</v>
      </c>
      <c r="D6" s="116"/>
      <c r="E6" s="116"/>
      <c r="F6" s="116"/>
    </row>
    <row r="7" spans="2:6" ht="18.75">
      <c r="B7" s="86"/>
      <c r="C7" s="88" t="s">
        <v>48</v>
      </c>
      <c r="D7" s="116"/>
      <c r="E7" s="116"/>
      <c r="F7" s="116"/>
    </row>
    <row r="8" spans="2:6" ht="18.75">
      <c r="B8" s="86"/>
      <c r="C8" s="88" t="s">
        <v>49</v>
      </c>
      <c r="D8" s="116"/>
      <c r="E8" s="116"/>
      <c r="F8" s="116"/>
    </row>
    <row r="9" spans="2:6" ht="3.75" customHeight="1">
      <c r="B9" s="36"/>
      <c r="E9" s="84"/>
      <c r="F9" s="85"/>
    </row>
    <row r="10" spans="1:6" ht="21.75" customHeight="1">
      <c r="A10" s="111" t="s">
        <v>50</v>
      </c>
      <c r="B10" s="111"/>
      <c r="C10" s="111"/>
      <c r="D10" s="111"/>
      <c r="E10" s="111"/>
      <c r="F10" s="111"/>
    </row>
    <row r="11" spans="1:6" ht="3.75" customHeight="1" thickBot="1">
      <c r="A11" s="27"/>
      <c r="B11" s="27"/>
      <c r="C11" s="27"/>
      <c r="D11" s="100"/>
      <c r="E11" s="100"/>
      <c r="F11" s="101"/>
    </row>
    <row r="12" spans="1:7" ht="15" thickBot="1">
      <c r="A12" s="81"/>
      <c r="B12" s="83"/>
      <c r="C12" s="113" t="s">
        <v>42</v>
      </c>
      <c r="D12" s="114"/>
      <c r="E12" s="83" t="s">
        <v>43</v>
      </c>
      <c r="F12" s="82" t="s">
        <v>1</v>
      </c>
      <c r="G12" s="49"/>
    </row>
    <row r="13" spans="1:10" ht="18" customHeight="1">
      <c r="A13" s="102" t="s">
        <v>12</v>
      </c>
      <c r="B13" s="66" t="s">
        <v>31</v>
      </c>
      <c r="C13" s="23">
        <v>70000</v>
      </c>
      <c r="D13" s="14" t="s">
        <v>0</v>
      </c>
      <c r="E13" s="14"/>
      <c r="F13" s="15">
        <f>C13*E13</f>
        <v>0</v>
      </c>
      <c r="J13" s="49"/>
    </row>
    <row r="14" spans="1:6" ht="18" customHeight="1">
      <c r="A14" s="103"/>
      <c r="B14" s="64" t="s">
        <v>32</v>
      </c>
      <c r="C14" s="7">
        <v>40000</v>
      </c>
      <c r="D14" s="8" t="s">
        <v>0</v>
      </c>
      <c r="E14" s="8"/>
      <c r="F14" s="19">
        <f>C14*E14</f>
        <v>0</v>
      </c>
    </row>
    <row r="15" spans="1:11" ht="18" customHeight="1" thickBot="1">
      <c r="A15" s="104"/>
      <c r="B15" s="67" t="s">
        <v>33</v>
      </c>
      <c r="C15" s="20">
        <v>15000</v>
      </c>
      <c r="D15" s="12" t="s">
        <v>0</v>
      </c>
      <c r="E15" s="12"/>
      <c r="F15" s="17">
        <f>C15*E15</f>
        <v>0</v>
      </c>
      <c r="H15" s="24"/>
      <c r="J15" s="49"/>
      <c r="K15" s="49"/>
    </row>
    <row r="16" spans="1:10" ht="3.75" customHeight="1" thickBot="1">
      <c r="A16" s="65"/>
      <c r="B16" s="68"/>
      <c r="C16" s="78"/>
      <c r="D16" s="9"/>
      <c r="E16" s="9"/>
      <c r="F16" s="78"/>
      <c r="G16" s="49"/>
      <c r="H16" s="24"/>
      <c r="J16" s="49"/>
    </row>
    <row r="17" spans="1:6" ht="18" customHeight="1">
      <c r="A17" s="105" t="s">
        <v>2</v>
      </c>
      <c r="B17" s="89" t="s">
        <v>34</v>
      </c>
      <c r="C17" s="23">
        <v>4000</v>
      </c>
      <c r="D17" s="14" t="s">
        <v>0</v>
      </c>
      <c r="E17" s="43"/>
      <c r="F17" s="46">
        <f aca="true" t="shared" si="0" ref="F17:F26">C17*E17</f>
        <v>0</v>
      </c>
    </row>
    <row r="18" spans="1:9" ht="18" customHeight="1">
      <c r="A18" s="106"/>
      <c r="B18" s="73" t="s">
        <v>51</v>
      </c>
      <c r="C18" s="7">
        <v>4000</v>
      </c>
      <c r="D18" s="8" t="s">
        <v>0</v>
      </c>
      <c r="E18" s="42"/>
      <c r="F18" s="19">
        <f t="shared" si="0"/>
        <v>0</v>
      </c>
      <c r="I18" s="25"/>
    </row>
    <row r="19" spans="1:8" ht="18" customHeight="1">
      <c r="A19" s="106"/>
      <c r="B19" s="75" t="s">
        <v>52</v>
      </c>
      <c r="C19" s="7">
        <v>3000</v>
      </c>
      <c r="D19" s="8" t="s">
        <v>0</v>
      </c>
      <c r="E19" s="37"/>
      <c r="F19" s="16">
        <f t="shared" si="0"/>
        <v>0</v>
      </c>
      <c r="H19" s="24"/>
    </row>
    <row r="20" spans="1:8" ht="18" customHeight="1">
      <c r="A20" s="106"/>
      <c r="B20" s="64" t="s">
        <v>35</v>
      </c>
      <c r="C20" s="7">
        <v>2000</v>
      </c>
      <c r="D20" s="8" t="s">
        <v>0</v>
      </c>
      <c r="E20" s="37"/>
      <c r="F20" s="19">
        <f t="shared" si="0"/>
        <v>0</v>
      </c>
      <c r="H20" s="24"/>
    </row>
    <row r="21" spans="1:6" ht="18" customHeight="1" thickBot="1">
      <c r="A21" s="106"/>
      <c r="B21" s="64" t="s">
        <v>36</v>
      </c>
      <c r="C21" s="7">
        <v>2000</v>
      </c>
      <c r="D21" s="8" t="s">
        <v>0</v>
      </c>
      <c r="E21" s="37"/>
      <c r="F21" s="19">
        <f t="shared" si="0"/>
        <v>0</v>
      </c>
    </row>
    <row r="22" spans="1:6" ht="18" customHeight="1">
      <c r="A22" s="106"/>
      <c r="B22" s="89" t="s">
        <v>37</v>
      </c>
      <c r="C22" s="23">
        <v>3000</v>
      </c>
      <c r="D22" s="14" t="s">
        <v>0</v>
      </c>
      <c r="E22" s="43"/>
      <c r="F22" s="46">
        <f t="shared" si="0"/>
        <v>0</v>
      </c>
    </row>
    <row r="23" spans="1:9" ht="18" customHeight="1">
      <c r="A23" s="106"/>
      <c r="B23" s="73" t="s">
        <v>54</v>
      </c>
      <c r="C23" s="7">
        <v>3000</v>
      </c>
      <c r="D23" s="8" t="s">
        <v>0</v>
      </c>
      <c r="E23" s="42"/>
      <c r="F23" s="19">
        <f t="shared" si="0"/>
        <v>0</v>
      </c>
      <c r="I23" s="25"/>
    </row>
    <row r="24" spans="1:6" ht="18" customHeight="1">
      <c r="A24" s="106"/>
      <c r="B24" s="75" t="s">
        <v>55</v>
      </c>
      <c r="C24" s="7">
        <v>3000</v>
      </c>
      <c r="D24" s="8" t="s">
        <v>0</v>
      </c>
      <c r="E24" s="37"/>
      <c r="F24" s="19">
        <f t="shared" si="0"/>
        <v>0</v>
      </c>
    </row>
    <row r="25" spans="1:8" ht="18" customHeight="1">
      <c r="A25" s="106"/>
      <c r="B25" s="64" t="s">
        <v>38</v>
      </c>
      <c r="C25" s="7">
        <v>2000</v>
      </c>
      <c r="D25" s="8" t="s">
        <v>0</v>
      </c>
      <c r="E25" s="37"/>
      <c r="F25" s="19">
        <f t="shared" si="0"/>
        <v>0</v>
      </c>
      <c r="H25" s="24"/>
    </row>
    <row r="26" spans="1:8" ht="18" customHeight="1" thickBot="1">
      <c r="A26" s="107"/>
      <c r="B26" s="67" t="s">
        <v>39</v>
      </c>
      <c r="C26" s="20">
        <v>2000</v>
      </c>
      <c r="D26" s="12" t="s">
        <v>0</v>
      </c>
      <c r="E26" s="48"/>
      <c r="F26" s="17">
        <f t="shared" si="0"/>
        <v>0</v>
      </c>
      <c r="H26" s="49"/>
    </row>
    <row r="27" spans="1:7" ht="3.75" customHeight="1" thickBot="1">
      <c r="A27" s="4"/>
      <c r="B27" s="68"/>
      <c r="C27" s="10"/>
      <c r="D27" s="9"/>
      <c r="E27" s="38"/>
      <c r="F27" s="77"/>
      <c r="G27" s="49"/>
    </row>
    <row r="28" spans="1:6" ht="18" customHeight="1">
      <c r="A28" s="108" t="s">
        <v>9</v>
      </c>
      <c r="B28" s="69" t="s">
        <v>40</v>
      </c>
      <c r="C28" s="23">
        <v>2000</v>
      </c>
      <c r="D28" s="14" t="s">
        <v>0</v>
      </c>
      <c r="E28" s="39"/>
      <c r="F28" s="15">
        <f>C28*E28</f>
        <v>0</v>
      </c>
    </row>
    <row r="29" spans="1:6" ht="18" customHeight="1">
      <c r="A29" s="109"/>
      <c r="B29" s="76" t="s">
        <v>41</v>
      </c>
      <c r="C29" s="7">
        <v>2000</v>
      </c>
      <c r="D29" s="8" t="s">
        <v>0</v>
      </c>
      <c r="E29" s="37"/>
      <c r="F29" s="19">
        <f>C29*E29</f>
        <v>0</v>
      </c>
    </row>
    <row r="30" spans="1:6" ht="18" customHeight="1">
      <c r="A30" s="109"/>
      <c r="B30" s="64" t="s">
        <v>11</v>
      </c>
      <c r="C30" s="2">
        <v>1000</v>
      </c>
      <c r="D30" s="1" t="s">
        <v>0</v>
      </c>
      <c r="E30" s="44"/>
      <c r="F30" s="45">
        <f>C30*E30</f>
        <v>0</v>
      </c>
    </row>
    <row r="31" spans="1:8" ht="18" customHeight="1" thickBot="1">
      <c r="A31" s="110"/>
      <c r="B31" s="67" t="s">
        <v>10</v>
      </c>
      <c r="C31" s="11">
        <v>1000</v>
      </c>
      <c r="D31" s="79" t="s">
        <v>0</v>
      </c>
      <c r="E31" s="52"/>
      <c r="F31" s="54">
        <f>C31*E31</f>
        <v>0</v>
      </c>
      <c r="H31" s="24"/>
    </row>
    <row r="32" spans="1:6" ht="3.75" customHeight="1" thickBot="1">
      <c r="A32" s="3"/>
      <c r="B32" s="68"/>
      <c r="C32" s="5"/>
      <c r="D32" s="4"/>
      <c r="E32" s="38"/>
      <c r="F32" s="5"/>
    </row>
    <row r="33" spans="1:6" ht="18" customHeight="1">
      <c r="A33" s="120" t="s">
        <v>7</v>
      </c>
      <c r="B33" s="69" t="s">
        <v>3</v>
      </c>
      <c r="C33" s="13">
        <v>4000</v>
      </c>
      <c r="D33" s="80" t="s">
        <v>0</v>
      </c>
      <c r="E33" s="39"/>
      <c r="F33" s="18">
        <f aca="true" t="shared" si="1" ref="F33:F39">C33*E33</f>
        <v>0</v>
      </c>
    </row>
    <row r="34" spans="1:8" ht="18" customHeight="1">
      <c r="A34" s="121"/>
      <c r="B34" s="70" t="s">
        <v>4</v>
      </c>
      <c r="C34" s="7">
        <v>3000</v>
      </c>
      <c r="D34" s="1" t="s">
        <v>0</v>
      </c>
      <c r="E34" s="37"/>
      <c r="F34" s="19">
        <f t="shared" si="1"/>
        <v>0</v>
      </c>
      <c r="G34" s="22"/>
      <c r="H34" s="24"/>
    </row>
    <row r="35" spans="1:6" ht="18" customHeight="1">
      <c r="A35" s="121"/>
      <c r="B35" s="71" t="s">
        <v>5</v>
      </c>
      <c r="C35" s="2">
        <v>1000</v>
      </c>
      <c r="D35" s="1" t="s">
        <v>0</v>
      </c>
      <c r="E35" s="40"/>
      <c r="F35" s="19">
        <f t="shared" si="1"/>
        <v>0</v>
      </c>
    </row>
    <row r="36" spans="1:6" ht="18" customHeight="1">
      <c r="A36" s="121"/>
      <c r="B36" s="71" t="s">
        <v>6</v>
      </c>
      <c r="C36" s="2">
        <v>1000</v>
      </c>
      <c r="D36" s="1" t="s">
        <v>0</v>
      </c>
      <c r="E36" s="37"/>
      <c r="F36" s="19">
        <f t="shared" si="1"/>
        <v>0</v>
      </c>
    </row>
    <row r="37" spans="1:6" ht="18" customHeight="1">
      <c r="A37" s="121"/>
      <c r="B37" s="71" t="s">
        <v>63</v>
      </c>
      <c r="C37" s="2">
        <v>2000</v>
      </c>
      <c r="D37" s="1" t="s">
        <v>0</v>
      </c>
      <c r="E37" s="40"/>
      <c r="F37" s="19">
        <f t="shared" si="1"/>
        <v>0</v>
      </c>
    </row>
    <row r="38" spans="1:6" ht="18" customHeight="1">
      <c r="A38" s="121"/>
      <c r="B38" s="74" t="s">
        <v>64</v>
      </c>
      <c r="C38" s="50">
        <v>10000</v>
      </c>
      <c r="D38" s="1" t="s">
        <v>0</v>
      </c>
      <c r="E38" s="51"/>
      <c r="F38" s="93">
        <f t="shared" si="1"/>
        <v>0</v>
      </c>
    </row>
    <row r="39" spans="1:6" ht="18" customHeight="1" thickBot="1">
      <c r="A39" s="122"/>
      <c r="B39" s="72"/>
      <c r="C39" s="11"/>
      <c r="D39" s="79" t="s">
        <v>0</v>
      </c>
      <c r="E39" s="41"/>
      <c r="F39" s="21">
        <f t="shared" si="1"/>
        <v>0</v>
      </c>
    </row>
    <row r="40" spans="1:6" ht="6" customHeight="1">
      <c r="A40" s="6"/>
      <c r="B40" s="6"/>
      <c r="C40" s="6"/>
      <c r="D40" s="6"/>
      <c r="E40" s="6"/>
      <c r="F40" s="6"/>
    </row>
    <row r="41" spans="1:6" ht="22.5" customHeight="1">
      <c r="A41" s="62" t="s">
        <v>23</v>
      </c>
      <c r="B41" s="62"/>
      <c r="C41" s="97" t="s">
        <v>1</v>
      </c>
      <c r="D41" s="97"/>
      <c r="E41" s="97"/>
      <c r="F41" s="90">
        <f>SUM(F13:F15,F17:F26,F28:F31,F33:F39)</f>
        <v>0</v>
      </c>
    </row>
    <row r="42" spans="1:6" ht="22.5" customHeight="1">
      <c r="A42" s="63" t="s">
        <v>24</v>
      </c>
      <c r="B42" s="63"/>
      <c r="C42" s="117" t="s">
        <v>44</v>
      </c>
      <c r="D42" s="117"/>
      <c r="E42" s="117"/>
      <c r="F42" s="90">
        <v>0</v>
      </c>
    </row>
    <row r="43" spans="1:6" ht="22.5" customHeight="1">
      <c r="A43" s="63" t="s">
        <v>25</v>
      </c>
      <c r="B43" s="63"/>
      <c r="C43" s="118" t="s">
        <v>45</v>
      </c>
      <c r="D43" s="118"/>
      <c r="E43" s="118"/>
      <c r="F43" s="91">
        <f>F41-F42</f>
        <v>0</v>
      </c>
    </row>
    <row r="44" spans="1:6" ht="22.5" customHeight="1">
      <c r="A44" s="112" t="s">
        <v>56</v>
      </c>
      <c r="B44" s="112"/>
      <c r="C44" s="119" t="s">
        <v>53</v>
      </c>
      <c r="D44" s="119"/>
      <c r="E44" s="119"/>
      <c r="F44" s="92"/>
    </row>
    <row r="45" spans="1:6" ht="14.25">
      <c r="A45" s="112"/>
      <c r="B45" s="112"/>
      <c r="C45" s="98" t="s">
        <v>27</v>
      </c>
      <c r="D45" s="98"/>
      <c r="E45" s="98"/>
      <c r="F45" s="98"/>
    </row>
    <row r="46" spans="1:6" ht="14.25">
      <c r="A46" s="61"/>
      <c r="B46" s="61"/>
      <c r="C46" s="56"/>
      <c r="D46" s="56"/>
      <c r="E46" s="56"/>
      <c r="F46" s="56"/>
    </row>
    <row r="47" spans="1:6" ht="18" customHeight="1">
      <c r="A47" s="32"/>
      <c r="B47" s="32" t="s">
        <v>20</v>
      </c>
      <c r="C47" s="60" t="s">
        <v>17</v>
      </c>
      <c r="D47" s="60" t="s">
        <v>18</v>
      </c>
      <c r="E47" s="59" t="s">
        <v>57</v>
      </c>
      <c r="F47" s="59"/>
    </row>
    <row r="48" spans="1:6" ht="10.5" customHeight="1">
      <c r="A48" s="26"/>
      <c r="B48" s="34"/>
      <c r="C48" s="33"/>
      <c r="D48" s="58" t="s">
        <v>58</v>
      </c>
      <c r="E48" s="58"/>
      <c r="F48" s="58"/>
    </row>
    <row r="49" spans="2:6" ht="12.75" customHeight="1">
      <c r="B49" s="47"/>
      <c r="C49" s="33"/>
      <c r="D49" s="58" t="s">
        <v>59</v>
      </c>
      <c r="E49" s="58"/>
      <c r="F49" s="58"/>
    </row>
    <row r="50" spans="2:6" ht="12.75" customHeight="1">
      <c r="B50" s="47"/>
      <c r="C50" s="60" t="s">
        <v>8</v>
      </c>
      <c r="D50" s="59" t="s">
        <v>60</v>
      </c>
      <c r="E50" s="59"/>
      <c r="F50" s="59"/>
    </row>
    <row r="51" spans="2:6" ht="12.75" customHeight="1">
      <c r="B51" s="35"/>
      <c r="C51" s="60" t="s">
        <v>19</v>
      </c>
      <c r="D51" s="59" t="s">
        <v>61</v>
      </c>
      <c r="E51" s="59"/>
      <c r="F51" s="59"/>
    </row>
    <row r="52" spans="2:6" ht="21" customHeight="1">
      <c r="B52" s="53"/>
      <c r="C52" s="60" t="s">
        <v>26</v>
      </c>
      <c r="D52" s="94" t="s">
        <v>62</v>
      </c>
      <c r="E52" s="57"/>
      <c r="F52" s="57"/>
    </row>
    <row r="56" ht="27" customHeight="1"/>
    <row r="57" ht="27" customHeight="1"/>
    <row r="58" ht="14.25">
      <c r="C58" s="31"/>
    </row>
    <row r="77" ht="14.25">
      <c r="F77" t="s">
        <v>21</v>
      </c>
    </row>
    <row r="78" ht="14.25">
      <c r="F78" t="s">
        <v>22</v>
      </c>
    </row>
    <row r="79" spans="2:6" ht="14.25">
      <c r="B79" t="s">
        <v>15</v>
      </c>
      <c r="F79" s="28" t="s">
        <v>13</v>
      </c>
    </row>
    <row r="80" ht="24">
      <c r="F80" s="29" t="s">
        <v>14</v>
      </c>
    </row>
    <row r="81" ht="24">
      <c r="F81" s="30" t="s">
        <v>16</v>
      </c>
    </row>
  </sheetData>
  <sheetProtection/>
  <mergeCells count="19">
    <mergeCell ref="C43:E43"/>
    <mergeCell ref="C44:E44"/>
    <mergeCell ref="A33:A39"/>
    <mergeCell ref="A2:B2"/>
    <mergeCell ref="D5:F5"/>
    <mergeCell ref="D6:F6"/>
    <mergeCell ref="D7:F7"/>
    <mergeCell ref="D8:F8"/>
    <mergeCell ref="C42:E42"/>
    <mergeCell ref="C41:E41"/>
    <mergeCell ref="C45:F45"/>
    <mergeCell ref="A3:F3"/>
    <mergeCell ref="D11:F11"/>
    <mergeCell ref="A13:A15"/>
    <mergeCell ref="A17:A26"/>
    <mergeCell ref="A28:A31"/>
    <mergeCell ref="A10:F10"/>
    <mergeCell ref="A44:B45"/>
    <mergeCell ref="C12:D12"/>
  </mergeCells>
  <printOptions/>
  <pageMargins left="0.9055118110236221" right="0.7086614173228347" top="0.35433070866141736" bottom="0.15748031496062992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(一社)日本ボクシング連盟</cp:lastModifiedBy>
  <cp:lastPrinted>2017-03-06T04:41:04Z</cp:lastPrinted>
  <dcterms:created xsi:type="dcterms:W3CDTF">2014-04-04T01:22:00Z</dcterms:created>
  <dcterms:modified xsi:type="dcterms:W3CDTF">2019-03-20T07:43:34Z</dcterms:modified>
  <cp:category/>
  <cp:version/>
  <cp:contentType/>
  <cp:contentStatus/>
</cp:coreProperties>
</file>